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0" windowWidth="12600" windowHeight="9525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29" i="1" l="1"/>
  <c r="B29" i="1"/>
  <c r="C44" i="1" l="1"/>
  <c r="B44" i="1"/>
  <c r="B25" i="1" l="1"/>
  <c r="C25" i="1"/>
  <c r="C26" i="1" l="1"/>
  <c r="C30" i="1" l="1"/>
</calcChain>
</file>

<file path=xl/sharedStrings.xml><?xml version="1.0" encoding="utf-8"?>
<sst xmlns="http://schemas.openxmlformats.org/spreadsheetml/2006/main" count="50" uniqueCount="41">
  <si>
    <t>Наименование предприятия</t>
  </si>
  <si>
    <t>Итого:</t>
  </si>
  <si>
    <t>Сведения о задолженности по администрациям городов и районов на</t>
  </si>
  <si>
    <t>Сведения о задолженности по договорам на собственные нужды на</t>
  </si>
  <si>
    <t>Сведения о задолженности прочих промышленных потребителей на</t>
  </si>
  <si>
    <t xml:space="preserve">Задолженность, руб. </t>
  </si>
  <si>
    <t>Просроченная дебиторская задолженность, руб.</t>
  </si>
  <si>
    <t>ОАО "Чувашский бройлер"</t>
  </si>
  <si>
    <t>ООО "Байконур-Сервис"</t>
  </si>
  <si>
    <t>ООО УК "Илем"</t>
  </si>
  <si>
    <t>ПАО "АЗНХ"</t>
  </si>
  <si>
    <t>МУП ЖКХ Красноармейского муниципального округа</t>
  </si>
  <si>
    <t>ООО "Коммунальные технологии"</t>
  </si>
  <si>
    <t>МУП «ШПТиВ»</t>
  </si>
  <si>
    <t>МП «УК ЖКХ» МО «г.Канаш ЧР»</t>
  </si>
  <si>
    <t>МУП «АПОК и ТС»</t>
  </si>
  <si>
    <t>ОАО "Шумерлинский хлебозавод"</t>
  </si>
  <si>
    <t>ООО "СУОР"</t>
  </si>
  <si>
    <t>МУП «ЖКХ «Ишлейское»</t>
  </si>
  <si>
    <t>ООО «ТеплоКомфорт»</t>
  </si>
  <si>
    <t>МУП «Юманайское ЖКХ»</t>
  </si>
  <si>
    <t>ОАО «Коммунальник»</t>
  </si>
  <si>
    <t>ООО "УК "Солнечный"</t>
  </si>
  <si>
    <t>ООО "УК "Оптима"</t>
  </si>
  <si>
    <t>МУП «ЖКХ Алатырского муниципального округа»</t>
  </si>
  <si>
    <t>МУП Чебоксарского муниципального округа Чувашской Республики «ЖКХ и БТИ»</t>
  </si>
  <si>
    <t>МП «ДЕЗ ЖКХ» Ибресинского МО</t>
  </si>
  <si>
    <t>ЯМПП ЖКХ</t>
  </si>
  <si>
    <t>МУП ЖКХ «Моргаушское»</t>
  </si>
  <si>
    <t>ООО "УК "Кувшинка"</t>
  </si>
  <si>
    <t>ООО "УК "Удача"</t>
  </si>
  <si>
    <t>ООО "УК "Лайнер"</t>
  </si>
  <si>
    <t>МУП «Тепловодоканал»</t>
  </si>
  <si>
    <t>ООО «ОП ЖКХ» Порецкого муниципального округа</t>
  </si>
  <si>
    <t>ООО "Волна"</t>
  </si>
  <si>
    <t>МУП ЖКУ «Мариинский»</t>
  </si>
  <si>
    <t>ООО «ЭК «Котельная»</t>
  </si>
  <si>
    <t>МУП УМО «Урмарытеплосеть»</t>
  </si>
  <si>
    <t>МУП «ЖКХ Козловское»</t>
  </si>
  <si>
    <t>МУП «ЖКХ «Атлашевское»</t>
  </si>
  <si>
    <t>МП по МТС «Красночетайскагропромснаб»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</si>
</sst>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>
    <font>
      <sz val="11"/>
      <color theme="1"/>
      <name val="HeliosCond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3" fillId="0" borderId="0"/>
  </cellStyleXfs>
  <cellXfs count="22">
    <xf numFmtId="0" fontId="0" fillId="0" borderId="0" xfId="0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64" fontId="0" fillId="0" borderId="0" xfId="0" applyNumberFormat="1"/>
    <xf numFmtId="4" fontId="8" fillId="0" borderId="3" xfId="0" applyNumberFormat="1" applyFont="1" applyBorder="1" applyAlignment="1">
      <alignment horizontal="center" vertical="center"/>
    </xf>
    <xf numFmtId="14" fontId="11" fillId="0" borderId="0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zoomScale="70" zoomScaleNormal="70" workbookViewId="0">
      <selection activeCell="G24" sqref="G24"/>
    </sheetView>
  </sheetViews>
  <sheetFormatPr defaultRowHeight="14.25"/>
  <cols>
    <col min="1" max="1" width="89.125" style="2" customWidth="1"/>
    <col min="2" max="2" width="21.5" style="4" customWidth="1"/>
    <col min="3" max="3" width="22.5" customWidth="1"/>
    <col min="4" max="4" width="16.5" customWidth="1"/>
    <col min="5" max="5" width="14.75" style="8" customWidth="1"/>
    <col min="6" max="6" width="9" customWidth="1"/>
  </cols>
  <sheetData>
    <row r="1" spans="1:3" ht="36" customHeight="1">
      <c r="A1" s="20" t="s">
        <v>2</v>
      </c>
      <c r="B1" s="20"/>
      <c r="C1" s="10">
        <v>46081</v>
      </c>
    </row>
    <row r="2" spans="1:3" ht="61.5" customHeight="1">
      <c r="A2" s="11" t="s">
        <v>0</v>
      </c>
      <c r="B2" s="12" t="s">
        <v>5</v>
      </c>
      <c r="C2" s="12" t="s">
        <v>6</v>
      </c>
    </row>
    <row r="3" spans="1:3" ht="15">
      <c r="A3" s="19" t="s">
        <v>37</v>
      </c>
      <c r="B3" s="9">
        <v>1500000</v>
      </c>
      <c r="C3" s="9">
        <v>1500000</v>
      </c>
    </row>
    <row r="4" spans="1:3" ht="16.149999999999999" customHeight="1">
      <c r="A4" s="19" t="s">
        <v>15</v>
      </c>
      <c r="B4" s="9">
        <v>18915556.390000001</v>
      </c>
      <c r="C4" s="9">
        <v>18915556.390000001</v>
      </c>
    </row>
    <row r="5" spans="1:3" ht="15">
      <c r="A5" s="19" t="s">
        <v>20</v>
      </c>
      <c r="B5" s="9">
        <v>2468588.25</v>
      </c>
      <c r="C5" s="9">
        <v>2468588.25</v>
      </c>
    </row>
    <row r="6" spans="1:3" ht="15">
      <c r="A6" s="19" t="s">
        <v>27</v>
      </c>
      <c r="B6" s="9">
        <v>2000000</v>
      </c>
      <c r="C6" s="9">
        <v>2000000</v>
      </c>
    </row>
    <row r="7" spans="1:3" ht="15">
      <c r="A7" s="19" t="s">
        <v>38</v>
      </c>
      <c r="B7" s="9">
        <v>493812.71</v>
      </c>
      <c r="C7" s="9">
        <v>493812.71</v>
      </c>
    </row>
    <row r="8" spans="1:3" ht="15">
      <c r="A8" s="19" t="s">
        <v>13</v>
      </c>
      <c r="B8" s="9">
        <v>4772558.97</v>
      </c>
      <c r="C8" s="9">
        <v>4772558.97</v>
      </c>
    </row>
    <row r="9" spans="1:3" ht="15">
      <c r="A9" s="19" t="s">
        <v>19</v>
      </c>
      <c r="B9" s="9">
        <v>9409019.9399999995</v>
      </c>
      <c r="C9" s="9">
        <v>9409019.9399999995</v>
      </c>
    </row>
    <row r="10" spans="1:3" ht="15">
      <c r="A10" s="19" t="s">
        <v>14</v>
      </c>
      <c r="B10" s="9">
        <v>53291730.899999999</v>
      </c>
      <c r="C10" s="9">
        <v>53291730.899999999</v>
      </c>
    </row>
    <row r="11" spans="1:3" ht="15">
      <c r="A11" s="19" t="s">
        <v>36</v>
      </c>
      <c r="B11" s="9">
        <v>2185177.23</v>
      </c>
      <c r="C11" s="9">
        <v>2185177.23</v>
      </c>
    </row>
    <row r="12" spans="1:3" ht="15">
      <c r="A12" s="19" t="s">
        <v>40</v>
      </c>
      <c r="B12" s="9">
        <v>245726.25</v>
      </c>
      <c r="C12" s="9">
        <v>245726.25</v>
      </c>
    </row>
    <row r="13" spans="1:3" ht="15">
      <c r="A13" s="19" t="s">
        <v>33</v>
      </c>
      <c r="B13" s="9">
        <v>4455218.2300000004</v>
      </c>
      <c r="C13" s="9">
        <v>4455218.2300000004</v>
      </c>
    </row>
    <row r="14" spans="1:3" ht="15">
      <c r="A14" s="19" t="s">
        <v>24</v>
      </c>
      <c r="B14" s="9">
        <v>200000</v>
      </c>
      <c r="C14" s="9">
        <v>200000</v>
      </c>
    </row>
    <row r="15" spans="1:3" ht="15">
      <c r="A15" s="19" t="s">
        <v>12</v>
      </c>
      <c r="B15" s="9">
        <v>494015470.72000003</v>
      </c>
      <c r="C15" s="9">
        <v>494015470.72000003</v>
      </c>
    </row>
    <row r="16" spans="1:3" ht="15">
      <c r="A16" s="19" t="s">
        <v>11</v>
      </c>
      <c r="B16" s="9">
        <v>7070655.0199999996</v>
      </c>
      <c r="C16" s="9">
        <v>7070655.0199999996</v>
      </c>
    </row>
    <row r="17" spans="1:5" ht="15">
      <c r="A17" s="19" t="s">
        <v>25</v>
      </c>
      <c r="B17" s="9">
        <v>4775518.41</v>
      </c>
      <c r="C17" s="9">
        <v>4775518.41</v>
      </c>
    </row>
    <row r="18" spans="1:5" ht="15">
      <c r="A18" s="19" t="s">
        <v>28</v>
      </c>
      <c r="B18" s="9">
        <v>3802953.75</v>
      </c>
      <c r="C18" s="9">
        <v>3802953.75</v>
      </c>
    </row>
    <row r="19" spans="1:5" ht="15">
      <c r="A19" s="19" t="s">
        <v>26</v>
      </c>
      <c r="B19" s="9">
        <v>3784826.56</v>
      </c>
      <c r="C19" s="9">
        <v>3784826.56</v>
      </c>
    </row>
    <row r="20" spans="1:5" ht="15">
      <c r="A20" s="19" t="s">
        <v>18</v>
      </c>
      <c r="B20" s="9">
        <v>1287270.21</v>
      </c>
      <c r="C20" s="9">
        <v>1287270.21</v>
      </c>
    </row>
    <row r="21" spans="1:5" ht="15">
      <c r="A21" s="19" t="s">
        <v>32</v>
      </c>
      <c r="B21" s="9">
        <v>3609627.64</v>
      </c>
      <c r="C21" s="9">
        <v>3609627.64</v>
      </c>
    </row>
    <row r="22" spans="1:5" ht="15">
      <c r="A22" s="19" t="s">
        <v>21</v>
      </c>
      <c r="B22" s="9">
        <v>1507425.14</v>
      </c>
      <c r="C22" s="9">
        <v>1507425.14</v>
      </c>
    </row>
    <row r="23" spans="1:5" ht="15">
      <c r="A23" s="19" t="s">
        <v>35</v>
      </c>
      <c r="B23" s="9">
        <v>10342795.949999999</v>
      </c>
      <c r="C23" s="9">
        <v>10342795.949999999</v>
      </c>
    </row>
    <row r="24" spans="1:5" ht="15">
      <c r="A24" s="19" t="s">
        <v>39</v>
      </c>
      <c r="B24" s="9">
        <v>2500000</v>
      </c>
      <c r="C24" s="9">
        <v>2500000</v>
      </c>
    </row>
    <row r="25" spans="1:5">
      <c r="A25" s="13" t="s">
        <v>1</v>
      </c>
      <c r="B25" s="18">
        <f>SUM(B3:B24)</f>
        <v>632633932.26999998</v>
      </c>
      <c r="C25" s="18">
        <f>SUM(C3:C24)</f>
        <v>632633932.26999998</v>
      </c>
      <c r="E25"/>
    </row>
    <row r="26" spans="1:5" ht="26.25" customHeight="1">
      <c r="A26" s="21" t="s">
        <v>3</v>
      </c>
      <c r="B26" s="21"/>
      <c r="C26" s="10">
        <f>C1</f>
        <v>46081</v>
      </c>
      <c r="E26"/>
    </row>
    <row r="27" spans="1:5" ht="42.75">
      <c r="A27" s="14" t="s">
        <v>0</v>
      </c>
      <c r="B27" s="15" t="s">
        <v>5</v>
      </c>
      <c r="C27" s="12" t="s">
        <v>6</v>
      </c>
      <c r="E27"/>
    </row>
    <row r="28" spans="1:5" ht="15">
      <c r="A28" s="19" t="s">
        <v>12</v>
      </c>
      <c r="B28" s="9">
        <v>322958806.02999997</v>
      </c>
      <c r="C28" s="9">
        <v>322958806.02999997</v>
      </c>
      <c r="E28"/>
    </row>
    <row r="29" spans="1:5">
      <c r="A29" s="16" t="s">
        <v>1</v>
      </c>
      <c r="B29" s="17">
        <f>SUM(B28:B28)</f>
        <v>322958806.02999997</v>
      </c>
      <c r="C29" s="17">
        <f>SUM(C28:C28)</f>
        <v>322958806.02999997</v>
      </c>
      <c r="E29"/>
    </row>
    <row r="30" spans="1:5" ht="33" customHeight="1">
      <c r="A30" s="20" t="s">
        <v>4</v>
      </c>
      <c r="B30" s="20"/>
      <c r="C30" s="10">
        <f>C1</f>
        <v>46081</v>
      </c>
      <c r="E30"/>
    </row>
    <row r="31" spans="1:5" ht="42.75">
      <c r="A31" s="14" t="s">
        <v>0</v>
      </c>
      <c r="B31" s="15" t="s">
        <v>5</v>
      </c>
      <c r="C31" s="12" t="s">
        <v>6</v>
      </c>
      <c r="E31"/>
    </row>
    <row r="32" spans="1:5" ht="15">
      <c r="A32" s="19" t="s">
        <v>16</v>
      </c>
      <c r="B32" s="9">
        <v>591328.64</v>
      </c>
      <c r="C32" s="9">
        <v>591328.64</v>
      </c>
      <c r="E32"/>
    </row>
    <row r="33" spans="1:5" ht="15">
      <c r="A33" s="19" t="s">
        <v>30</v>
      </c>
      <c r="B33" s="9">
        <v>207212.5</v>
      </c>
      <c r="C33" s="9">
        <v>207212.5</v>
      </c>
      <c r="E33"/>
    </row>
    <row r="34" spans="1:5" ht="15">
      <c r="A34" s="19" t="s">
        <v>22</v>
      </c>
      <c r="B34" s="9">
        <v>3926229.98</v>
      </c>
      <c r="C34" s="9">
        <v>3926229.98</v>
      </c>
      <c r="E34"/>
    </row>
    <row r="35" spans="1:5" ht="15">
      <c r="A35" s="19" t="s">
        <v>17</v>
      </c>
      <c r="B35" s="9">
        <v>16338228.720000001</v>
      </c>
      <c r="C35" s="9">
        <v>16338228.720000001</v>
      </c>
      <c r="E35"/>
    </row>
    <row r="36" spans="1:5" ht="15">
      <c r="A36" s="19" t="s">
        <v>8</v>
      </c>
      <c r="B36" s="9">
        <v>761397.59</v>
      </c>
      <c r="C36" s="9">
        <v>761397.59</v>
      </c>
      <c r="E36"/>
    </row>
    <row r="37" spans="1:5" ht="15">
      <c r="A37" s="19" t="s">
        <v>29</v>
      </c>
      <c r="B37" s="9">
        <v>501649.09</v>
      </c>
      <c r="C37" s="9">
        <v>501649.09</v>
      </c>
      <c r="E37"/>
    </row>
    <row r="38" spans="1:5" ht="15">
      <c r="A38" s="19" t="s">
        <v>10</v>
      </c>
      <c r="B38" s="9">
        <v>731777.23</v>
      </c>
      <c r="C38" s="9">
        <v>731777.23</v>
      </c>
      <c r="E38"/>
    </row>
    <row r="39" spans="1:5" ht="15">
      <c r="A39" s="19" t="s">
        <v>34</v>
      </c>
      <c r="B39" s="9">
        <v>400000</v>
      </c>
      <c r="C39" s="9">
        <v>400000</v>
      </c>
      <c r="E39"/>
    </row>
    <row r="40" spans="1:5" ht="15">
      <c r="A40" s="19" t="s">
        <v>9</v>
      </c>
      <c r="B40" s="9">
        <v>240493.46</v>
      </c>
      <c r="C40" s="9">
        <v>240493.46</v>
      </c>
      <c r="E40"/>
    </row>
    <row r="41" spans="1:5" ht="15">
      <c r="A41" s="19" t="s">
        <v>31</v>
      </c>
      <c r="B41" s="9">
        <v>1000</v>
      </c>
      <c r="C41" s="9">
        <v>1000</v>
      </c>
      <c r="E41"/>
    </row>
    <row r="42" spans="1:5" ht="15">
      <c r="A42" s="19" t="s">
        <v>7</v>
      </c>
      <c r="B42" s="9">
        <v>1769262.8</v>
      </c>
      <c r="C42" s="9">
        <v>1769262.8</v>
      </c>
      <c r="E42"/>
    </row>
    <row r="43" spans="1:5" ht="15">
      <c r="A43" s="19" t="s">
        <v>23</v>
      </c>
      <c r="B43" s="9">
        <v>2140000</v>
      </c>
      <c r="C43" s="9">
        <v>2140000</v>
      </c>
      <c r="E43"/>
    </row>
    <row r="44" spans="1:5" ht="20.25" customHeight="1">
      <c r="A44" s="16" t="s">
        <v>1</v>
      </c>
      <c r="B44" s="17">
        <f>SUM(B32:B43)</f>
        <v>27608580.010000002</v>
      </c>
      <c r="C44" s="17">
        <f>SUM(C32:C43)</f>
        <v>27608580.010000002</v>
      </c>
      <c r="E44"/>
    </row>
    <row r="45" spans="1:5" ht="15.75">
      <c r="A45" s="1"/>
      <c r="B45" s="6"/>
      <c r="E45"/>
    </row>
    <row r="46" spans="1:5" ht="15.75">
      <c r="A46" s="3"/>
      <c r="B46" s="7"/>
      <c r="E46"/>
    </row>
    <row r="47" spans="1:5" ht="409.6">
      <c r="A47" s="3"/>
      <c r="B47" s="5"/>
      <c r="E47"/>
    </row>
    <row r="48" spans="1:5" ht="409.6">
      <c r="A48" s="3"/>
      <c r="B48" s="5"/>
      <c r="E48"/>
    </row>
    <row r="49" spans="1:5" ht="409.6">
      <c r="A49" s="3"/>
      <c r="B49" s="5"/>
      <c r="E49"/>
    </row>
    <row r="50" spans="1:5" ht="409.6">
      <c r="A50" s="3"/>
      <c r="B50" s="5"/>
      <c r="E50"/>
    </row>
    <row r="51" spans="1:5" ht="409.6">
      <c r="A51" s="3"/>
      <c r="B51" s="5"/>
      <c r="E51"/>
    </row>
    <row r="52" spans="1:5" ht="409.6">
      <c r="A52" s="3"/>
      <c r="B52" s="5"/>
      <c r="E52"/>
    </row>
    <row r="53" spans="1:5" ht="409.6">
      <c r="A53" s="3"/>
      <c r="B53" s="5"/>
      <c r="E53"/>
    </row>
    <row r="54" spans="1:5" ht="409.6">
      <c r="A54" s="3"/>
      <c r="B54" s="5"/>
      <c r="E54"/>
    </row>
    <row r="55" spans="1:5">
      <c r="A55" s="3"/>
      <c r="B55" s="5"/>
      <c r="E55"/>
    </row>
    <row r="56" spans="1:5">
      <c r="A56" s="3"/>
      <c r="B56" s="5"/>
      <c r="E56"/>
    </row>
    <row r="57" spans="1:5">
      <c r="A57" s="3"/>
      <c r="B57" s="5"/>
      <c r="E57"/>
    </row>
    <row r="58" spans="1:5">
      <c r="A58" s="3"/>
      <c r="B58" s="5"/>
      <c r="E58"/>
    </row>
    <row r="59" spans="1:5">
      <c r="A59" s="3"/>
      <c r="B59" s="5"/>
      <c r="E59"/>
    </row>
    <row r="60" spans="1:5">
      <c r="A60" s="3"/>
      <c r="B60" s="5"/>
      <c r="E60"/>
    </row>
    <row r="61" spans="1:5">
      <c r="A61" s="3"/>
      <c r="B61" s="5"/>
      <c r="E61"/>
    </row>
    <row r="62" spans="1:5">
      <c r="B62" s="5"/>
      <c r="E62"/>
    </row>
  </sheetData>
  <sortState ref="A3:G27">
    <sortCondition ref="A3:A27"/>
  </sortState>
  <mergeCells count="3">
    <mergeCell ref="A1:B1"/>
    <mergeCell ref="A26:B26"/>
    <mergeCell ref="A30:B3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f2107005</dc:creator>
  <cp:lastModifiedBy>Денисенко Евгений Николаевич</cp:lastModifiedBy>
  <cp:lastPrinted>2026-03-04T13:00:29Z</cp:lastPrinted>
  <dcterms:created xsi:type="dcterms:W3CDTF">2014-04-29T14:05:19Z</dcterms:created>
  <dcterms:modified xsi:type="dcterms:W3CDTF">2026-03-04T13:02:04Z</dcterms:modified>
</cp:coreProperties>
</file>